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2600"/>
  </bookViews>
  <sheets>
    <sheet name="Доходы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2"/>
</calcChain>
</file>

<file path=xl/sharedStrings.xml><?xml version="1.0" encoding="utf-8"?>
<sst xmlns="http://schemas.openxmlformats.org/spreadsheetml/2006/main" count="75" uniqueCount="75">
  <si>
    <t>Наименование</t>
  </si>
  <si>
    <t>Код дохода по бюджетной классификации</t>
  </si>
  <si>
    <t>5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</si>
  <si>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</si>
  <si>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</si>
  <si>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</si>
  <si>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</si>
  <si>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</si>
  <si>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</si>
  <si>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</si>
  <si>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182 1 01 02030 01 3000 110</t>
  </si>
  <si>
    <t>182 1 01 02080 01 1000 110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</si>
  <si>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</si>
  <si>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</si>
  <si>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</si>
  <si>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</si>
  <si>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</si>
  <si>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</si>
  <si>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</si>
  <si>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</si>
  <si>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Наименование дохода</t>
  </si>
  <si>
    <t>Главный администратор</t>
  </si>
  <si>
    <t>Код</t>
  </si>
  <si>
    <t>Всего</t>
  </si>
  <si>
    <t>Приложение 6</t>
  </si>
  <si>
    <t xml:space="preserve">                                                                                                                                                       к решению Думы Конаковского муниципального округа</t>
  </si>
  <si>
    <t>Управление Федеральной налоговой службы по Тверской области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</si>
  <si>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</si>
  <si>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619 1 11 05013 13 0000 120</t>
  </si>
  <si>
    <t>Комитет по управлению имуществом и земельным отношениям Администрации Конаковского муниципального округа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</si>
  <si>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</si>
  <si>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703 1 08 04020 01 1000 110</t>
  </si>
  <si>
    <t xml:space="preserve">  Доходы от сдачи в аренду имущества, составляющего казну городских поселений (за исключением земельных участков)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</si>
  <si>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</si>
  <si>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703 1 14 13090 13 0000 410</t>
  </si>
  <si>
    <t>703 1 16 07090 13 0000 140</t>
  </si>
  <si>
    <t>703 1 14 06025 13 0000 430</t>
  </si>
  <si>
    <t>182 1 06 01030 13 1000 110</t>
  </si>
  <si>
    <t xml:space="preserve">  Земельный налог с организаций,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</si>
  <si>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Земельный налог с физических лиц, обладающих земельным участком, расположенным в границах городских поселений  (сумма платежа (перерасчеты, недоимка и задолженность по соответствующему платежу, в том числе по отмененному)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</si>
  <si>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отмененному))</t>
  </si>
  <si>
    <t>182 1 06 06033 13 1000 110</t>
  </si>
  <si>
    <t>182 1 06 06043 13 1000 110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</si>
  <si>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</si>
  <si>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</si>
  <si>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</si>
  <si>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Прочие межбюджетные трансферты, передаваемые бюджетам городских поселений (прочие межбюджетные трансферты на повышение заработной платы работникам муниципальных учреждений) культуры</t>
  </si>
  <si>
    <t>Прочие субвенции бюджетам городских поселений (субвенции на 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провонарушениях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</si>
  <si>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</si>
  <si>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</si>
  <si>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</si>
  <si>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</si>
  <si>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</si>
  <si>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</si>
  <si>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182 1 01 02130 01 1000 110</t>
  </si>
  <si>
    <t>182 1 06 06033 13 3000 110</t>
  </si>
  <si>
    <t xml:space="preserve">  Земельный налог с организаций, обладающих земельным участком, расположенным в границах городских поселений  (суммы денежных взысканий (штрафов) по соответствующему платежу согласно законодательству Российской Федерации))</t>
  </si>
  <si>
    <t>619 1 14 06013 13 0000 430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</si>
  <si>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</si>
  <si>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619 1 14 06313 13 0000 430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</si>
  <si>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</si>
  <si>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городского поселения-поселок Козлово</t>
  </si>
  <si>
    <t xml:space="preserve">702 1 11 05025 13 0000 120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</si>
  <si>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</si>
  <si>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702 2 02 49999 13 2164 150</t>
  </si>
  <si>
    <t>Прочие межбюджетные трансферты, передаваемые бюджетам городских поселений ( прочие межбюджетные трансферты, передаваемые на реализацию мероприятий по обращениям, поступающим к депутатам Законодательного Собрания Тверской области)</t>
  </si>
  <si>
    <t>702 1 11 05075 13 0000 120</t>
  </si>
  <si>
    <t>702 1 11 09045 13 0000 120</t>
  </si>
  <si>
    <t>702 2 02 35118 13 0000 150</t>
  </si>
  <si>
    <t>702 2 02 39999 13 2114 150</t>
  </si>
  <si>
    <t>702 2 02 49999 13 1068 150</t>
  </si>
  <si>
    <t>702 2 18 60010 13 0000 150</t>
  </si>
  <si>
    <t xml:space="preserve"> Доходы бюджета по главным администраторам доходов местного бюджета, группам, подгруппам, статьям, подстатьям и элементам доходов классификации доходов бюджетов за 2023 год</t>
  </si>
  <si>
    <t>от "_____" _____________2024 № ______</t>
  </si>
  <si>
    <t>Кассовое исполнение (тыс. руб.)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</si>
</sst>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8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0" fillId="0" borderId="1" xfId="0" applyBorder="1" applyProtection="1">
      <protection locked="0"/>
    </xf>
    <xf numFmtId="0" fontId="1" fillId="0" borderId="1" xfId="1" applyNumberFormat="1" applyBorder="1" applyProtection="1"/>
    <xf numFmtId="0" fontId="3" fillId="0" borderId="1" xfId="10" applyNumberFormat="1" applyBorder="1" applyProtection="1"/>
    <xf numFmtId="0" fontId="4" fillId="0" borderId="1" xfId="13" applyNumberFormat="1" applyBorder="1" applyProtection="1">
      <alignment horizontal="right"/>
    </xf>
    <xf numFmtId="0" fontId="3" fillId="0" borderId="1" xfId="16" applyNumberFormat="1" applyBorder="1" applyProtection="1">
      <alignment horizontal="left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6" applyNumberFormat="1" applyBorder="1" applyProtection="1"/>
    <xf numFmtId="0" fontId="3" fillId="0" borderId="1" xfId="22" applyBorder="1">
      <alignment horizontal="left" wrapText="1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7" fillId="0" borderId="14" xfId="31" applyNumberFormat="1" applyFont="1" applyProtection="1"/>
    <xf numFmtId="0" fontId="17" fillId="0" borderId="5" xfId="32" applyNumberFormat="1" applyFont="1" applyProtection="1"/>
    <xf numFmtId="0" fontId="16" fillId="0" borderId="34" xfId="0" applyFont="1" applyBorder="1" applyProtection="1">
      <protection locked="0"/>
    </xf>
    <xf numFmtId="0" fontId="17" fillId="0" borderId="35" xfId="33" applyNumberFormat="1" applyFont="1" applyBorder="1" applyProtection="1">
      <alignment horizontal="center" vertical="center"/>
    </xf>
    <xf numFmtId="0" fontId="17" fillId="0" borderId="4" xfId="34" applyNumberFormat="1" applyFont="1" applyProtection="1">
      <alignment horizontal="center" vertical="center"/>
    </xf>
    <xf numFmtId="49" fontId="17" fillId="0" borderId="4" xfId="35" applyNumberFormat="1" applyFont="1" applyProtection="1">
      <alignment horizontal="center" vertical="center"/>
    </xf>
    <xf numFmtId="49" fontId="17" fillId="0" borderId="17" xfId="38" applyNumberFormat="1" applyFont="1" applyProtection="1">
      <alignment horizontal="center"/>
    </xf>
    <xf numFmtId="0" fontId="2" fillId="0" borderId="1" xfId="2" applyNumberFormat="1" applyBorder="1" applyAlignment="1" applyProtection="1"/>
    <xf numFmtId="0" fontId="5" fillId="0" borderId="1" xfId="7" applyNumberFormat="1" applyBorder="1" applyAlignment="1" applyProtection="1"/>
    <xf numFmtId="0" fontId="13" fillId="0" borderId="1" xfId="0" applyFont="1" applyBorder="1" applyProtection="1">
      <protection locked="0"/>
    </xf>
    <xf numFmtId="0" fontId="14" fillId="0" borderId="1" xfId="2" applyFont="1" applyBorder="1" applyAlignment="1"/>
    <xf numFmtId="0" fontId="14" fillId="0" borderId="1" xfId="4" applyNumberFormat="1" applyFont="1" applyBorder="1" applyProtection="1">
      <alignment horizontal="right"/>
    </xf>
    <xf numFmtId="0" fontId="14" fillId="0" borderId="1" xfId="7" applyNumberFormat="1" applyFont="1" applyBorder="1" applyAlignment="1" applyProtection="1"/>
    <xf numFmtId="0" fontId="14" fillId="0" borderId="1" xfId="11" applyNumberFormat="1" applyFont="1" applyBorder="1" applyProtection="1">
      <alignment horizontal="right"/>
    </xf>
    <xf numFmtId="0" fontId="14" fillId="0" borderId="1" xfId="13" applyNumberFormat="1" applyFont="1" applyBorder="1" applyProtection="1">
      <alignment horizontal="right"/>
    </xf>
    <xf numFmtId="0" fontId="14" fillId="0" borderId="1" xfId="10" applyNumberFormat="1" applyFont="1" applyBorder="1" applyProtection="1"/>
    <xf numFmtId="0" fontId="14" fillId="0" borderId="1" xfId="16" applyNumberFormat="1" applyFont="1" applyBorder="1" applyProtection="1">
      <alignment horizontal="left"/>
    </xf>
    <xf numFmtId="49" fontId="14" fillId="0" borderId="1" xfId="18" applyNumberFormat="1" applyFont="1" applyBorder="1" applyProtection="1">
      <alignment horizontal="right" vertical="center"/>
    </xf>
    <xf numFmtId="0" fontId="14" fillId="0" borderId="1" xfId="7" applyNumberFormat="1" applyFont="1" applyBorder="1" applyAlignment="1" applyProtection="1">
      <alignment horizontal="center"/>
    </xf>
    <xf numFmtId="0" fontId="16" fillId="0" borderId="42" xfId="0" applyFont="1" applyBorder="1" applyProtection="1">
      <protection locked="0"/>
    </xf>
    <xf numFmtId="0" fontId="15" fillId="0" borderId="44" xfId="36" applyNumberFormat="1" applyFont="1" applyBorder="1" applyProtection="1">
      <alignment horizontal="left" wrapText="1"/>
    </xf>
    <xf numFmtId="166" fontId="15" fillId="0" borderId="17" xfId="39" applyNumberFormat="1" applyFont="1" applyProtection="1">
      <alignment horizontal="right" shrinkToFit="1"/>
    </xf>
    <xf numFmtId="166" fontId="0" fillId="0" borderId="0" xfId="0" applyNumberFormat="1" applyProtection="1">
      <protection locked="0"/>
    </xf>
    <xf numFmtId="0" fontId="18" fillId="0" borderId="34" xfId="0" applyFont="1" applyBorder="1" applyProtection="1">
      <protection locked="0"/>
    </xf>
    <xf numFmtId="0" fontId="13" fillId="0" borderId="34" xfId="0" applyFont="1" applyBorder="1" applyProtection="1">
      <protection locked="0"/>
    </xf>
    <xf numFmtId="0" fontId="14" fillId="0" borderId="36" xfId="44" applyNumberFormat="1" applyFont="1" applyBorder="1" applyProtection="1">
      <alignment horizontal="left" wrapText="1" indent="2"/>
    </xf>
    <xf numFmtId="49" fontId="14" fillId="0" borderId="23" xfId="46" applyNumberFormat="1" applyFont="1" applyProtection="1">
      <alignment horizontal="center"/>
    </xf>
    <xf numFmtId="166" fontId="14" fillId="0" borderId="23" xfId="47" applyNumberFormat="1" applyFont="1" applyProtection="1">
      <alignment horizontal="right" shrinkToFit="1"/>
    </xf>
    <xf numFmtId="0" fontId="14" fillId="0" borderId="5" xfId="32" applyNumberFormat="1" applyFont="1" applyProtection="1"/>
    <xf numFmtId="0" fontId="13" fillId="0" borderId="42" xfId="0" applyFont="1" applyBorder="1" applyProtection="1">
      <protection locked="0"/>
    </xf>
    <xf numFmtId="0" fontId="14" fillId="0" borderId="6" xfId="44" applyNumberFormat="1" applyFont="1" applyBorder="1" applyProtection="1">
      <alignment horizontal="left" wrapText="1" indent="2"/>
    </xf>
    <xf numFmtId="49" fontId="14" fillId="0" borderId="41" xfId="46" applyNumberFormat="1" applyFont="1" applyBorder="1" applyProtection="1">
      <alignment horizontal="center"/>
    </xf>
    <xf numFmtId="166" fontId="19" fillId="0" borderId="23" xfId="47" applyNumberFormat="1" applyFont="1" applyProtection="1">
      <alignment horizontal="right" shrinkToFit="1"/>
    </xf>
    <xf numFmtId="0" fontId="14" fillId="0" borderId="1" xfId="14" applyNumberFormat="1" applyFont="1" applyProtection="1"/>
    <xf numFmtId="0" fontId="0" fillId="0" borderId="0" xfId="0" applyFont="1" applyProtection="1">
      <protection locked="0"/>
    </xf>
    <xf numFmtId="166" fontId="0" fillId="0" borderId="0" xfId="0" applyNumberFormat="1" applyFont="1" applyProtection="1">
      <protection locked="0"/>
    </xf>
    <xf numFmtId="0" fontId="14" fillId="0" borderId="1" xfId="44" applyNumberFormat="1" applyFont="1" applyBorder="1" applyProtection="1">
      <alignment horizontal="left" wrapText="1" indent="2"/>
    </xf>
    <xf numFmtId="0" fontId="14" fillId="0" borderId="46" xfId="44" applyNumberFormat="1" applyFont="1" applyBorder="1" applyProtection="1">
      <alignment horizontal="left" wrapText="1" indent="2"/>
    </xf>
    <xf numFmtId="0" fontId="15" fillId="0" borderId="43" xfId="44" applyNumberFormat="1" applyFont="1" applyBorder="1" applyAlignment="1" applyProtection="1">
      <alignment horizontal="left" wrapText="1"/>
    </xf>
    <xf numFmtId="0" fontId="14" fillId="0" borderId="34" xfId="44" applyNumberFormat="1" applyFont="1" applyBorder="1" applyAlignment="1" applyProtection="1">
      <alignment horizontal="left" wrapText="1" indent="2"/>
    </xf>
    <xf numFmtId="49" fontId="14" fillId="0" borderId="47" xfId="46" applyNumberFormat="1" applyFont="1" applyBorder="1" applyProtection="1">
      <alignment horizontal="center"/>
    </xf>
    <xf numFmtId="166" fontId="14" fillId="0" borderId="47" xfId="47" applyNumberFormat="1" applyFont="1" applyBorder="1" applyProtection="1">
      <alignment horizontal="right" shrinkToFit="1"/>
    </xf>
    <xf numFmtId="166" fontId="14" fillId="0" borderId="34" xfId="14" applyNumberFormat="1" applyFont="1" applyBorder="1" applyProtection="1"/>
    <xf numFmtId="0" fontId="14" fillId="0" borderId="34" xfId="14" applyNumberFormat="1" applyFont="1" applyBorder="1" applyAlignment="1" applyProtection="1">
      <alignment horizontal="left" wrapText="1" indent="2"/>
    </xf>
    <xf numFmtId="0" fontId="14" fillId="0" borderId="48" xfId="44" applyNumberFormat="1" applyFont="1" applyBorder="1" applyProtection="1">
      <alignment horizontal="left" wrapText="1" indent="2"/>
    </xf>
    <xf numFmtId="0" fontId="14" fillId="0" borderId="1" xfId="32" applyNumberFormat="1" applyFont="1" applyBorder="1" applyProtection="1"/>
    <xf numFmtId="0" fontId="14" fillId="0" borderId="34" xfId="44" applyNumberFormat="1" applyFont="1" applyBorder="1" applyProtection="1">
      <alignment horizontal="left" wrapText="1" indent="2"/>
    </xf>
    <xf numFmtId="49" fontId="14" fillId="0" borderId="34" xfId="46" applyNumberFormat="1" applyFont="1" applyBorder="1" applyProtection="1">
      <alignment horizontal="center"/>
    </xf>
    <xf numFmtId="166" fontId="14" fillId="0" borderId="34" xfId="47" applyNumberFormat="1" applyFont="1" applyBorder="1" applyProtection="1">
      <alignment horizontal="right" shrinkToFit="1"/>
    </xf>
    <xf numFmtId="0" fontId="14" fillId="0" borderId="34" xfId="14" applyNumberFormat="1" applyFont="1" applyBorder="1" applyAlignment="1" applyProtection="1">
      <alignment horizontal="center"/>
    </xf>
    <xf numFmtId="0" fontId="20" fillId="0" borderId="34" xfId="0" applyFont="1" applyBorder="1" applyProtection="1">
      <protection locked="0"/>
    </xf>
    <xf numFmtId="0" fontId="20" fillId="0" borderId="34" xfId="0" applyFont="1" applyBorder="1" applyAlignment="1" applyProtection="1">
      <alignment horizontal="left" wrapText="1"/>
      <protection locked="0"/>
    </xf>
    <xf numFmtId="0" fontId="19" fillId="0" borderId="34" xfId="44" applyNumberFormat="1" applyFont="1" applyBorder="1" applyAlignment="1" applyProtection="1">
      <alignment horizontal="left" wrapText="1"/>
    </xf>
    <xf numFmtId="0" fontId="15" fillId="0" borderId="1" xfId="16" applyNumberFormat="1" applyFont="1" applyBorder="1" applyAlignment="1" applyProtection="1">
      <alignment horizontal="center" wrapText="1"/>
    </xf>
    <xf numFmtId="0" fontId="19" fillId="0" borderId="39" xfId="44" applyNumberFormat="1" applyFont="1" applyBorder="1" applyAlignment="1" applyProtection="1">
      <alignment horizontal="left" wrapText="1"/>
    </xf>
    <xf numFmtId="0" fontId="19" fillId="0" borderId="45" xfId="44" applyNumberFormat="1" applyFont="1" applyBorder="1" applyAlignment="1" applyProtection="1">
      <alignment horizontal="left" wrapText="1"/>
    </xf>
    <xf numFmtId="0" fontId="14" fillId="0" borderId="1" xfId="2" applyFont="1" applyBorder="1" applyAlignment="1">
      <alignment horizontal="right"/>
    </xf>
    <xf numFmtId="0" fontId="14" fillId="0" borderId="1" xfId="1" applyNumberFormat="1" applyFont="1" applyBorder="1" applyAlignment="1" applyProtection="1">
      <alignment horizontal="right"/>
    </xf>
    <xf numFmtId="0" fontId="18" fillId="0" borderId="37" xfId="0" applyFont="1" applyBorder="1" applyAlignment="1" applyProtection="1">
      <alignment horizontal="center" vertical="center" wrapText="1"/>
      <protection locked="0"/>
    </xf>
    <xf numFmtId="0" fontId="18" fillId="0" borderId="38" xfId="0" applyFont="1" applyBorder="1" applyAlignment="1" applyProtection="1">
      <alignment horizontal="center" vertical="center" wrapText="1"/>
      <protection locked="0"/>
    </xf>
    <xf numFmtId="0" fontId="15" fillId="0" borderId="35" xfId="29" applyNumberFormat="1" applyFont="1" applyBorder="1" applyAlignment="1" applyProtection="1">
      <alignment horizontal="center" vertical="center" wrapText="1"/>
    </xf>
    <xf numFmtId="0" fontId="15" fillId="0" borderId="13" xfId="29" applyNumberFormat="1" applyFont="1" applyAlignment="1" applyProtection="1">
      <alignment horizontal="center" vertical="center" wrapText="1"/>
    </xf>
    <xf numFmtId="49" fontId="15" fillId="0" borderId="13" xfId="30" applyNumberFormat="1" applyFont="1" applyAlignment="1" applyProtection="1">
      <alignment horizontal="center" vertical="center" wrapText="1"/>
    </xf>
    <xf numFmtId="0" fontId="18" fillId="0" borderId="39" xfId="0" applyFont="1" applyBorder="1" applyAlignment="1" applyProtection="1">
      <alignment horizontal="center" vertical="center" wrapText="1"/>
      <protection locked="0"/>
    </xf>
    <xf numFmtId="0" fontId="18" fillId="0" borderId="40" xfId="0" applyFont="1" applyBorder="1" applyAlignment="1" applyProtection="1">
      <alignment horizontal="center" vertical="center" wrapText="1"/>
      <protection locked="0"/>
    </xf>
    <xf numFmtId="0" fontId="15" fillId="0" borderId="35" xfId="29" applyFont="1" applyBorder="1" applyAlignment="1">
      <alignment horizontal="center" vertical="center" wrapText="1"/>
    </xf>
    <xf numFmtId="0" fontId="15" fillId="0" borderId="13" xfId="29" applyFont="1" applyAlignment="1">
      <alignment horizontal="center" vertical="center" wrapText="1"/>
    </xf>
    <xf numFmtId="49" fontId="15" fillId="0" borderId="13" xfId="30" applyFont="1" applyAlignment="1">
      <alignment horizontal="center" vertical="center" wrapText="1"/>
    </xf>
    <xf numFmtId="0" fontId="18" fillId="0" borderId="34" xfId="0" applyFont="1" applyBorder="1" applyAlignment="1" applyProtection="1">
      <alignment horizontal="center" vertical="center"/>
      <protection locked="0"/>
    </xf>
    <xf numFmtId="0" fontId="18" fillId="0" borderId="34" xfId="0" applyFont="1" applyBorder="1" applyAlignment="1" applyProtection="1">
      <alignment horizontal="center" vertical="center" wrapText="1"/>
      <protection locked="0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0"/>
  <sheetViews>
    <sheetView tabSelected="1" zoomScaleSheetLayoutView="100" workbookViewId="0">
      <selection activeCell="E13" sqref="E13"/>
    </sheetView>
  </sheetViews>
  <sheetFormatPr defaultColWidth="8.85546875" defaultRowHeight="15"/>
  <cols>
    <col min="1" max="2" width="8.85546875" style="1"/>
    <col min="3" max="3" width="50.7109375" style="1" customWidth="1"/>
    <col min="4" max="4" width="26.42578125" style="1" customWidth="1"/>
    <col min="5" max="5" width="15.7109375" style="1" customWidth="1"/>
    <col min="6" max="6" width="8.85546875" style="1" hidden="1" customWidth="1"/>
    <col min="7" max="16384" width="8.85546875" style="1"/>
  </cols>
  <sheetData>
    <row r="1" spans="1:10" ht="12" customHeight="1">
      <c r="C1" s="2"/>
      <c r="D1" s="2"/>
      <c r="E1" s="2"/>
      <c r="F1" s="2"/>
    </row>
    <row r="2" spans="1:10" ht="14.1" customHeight="1">
      <c r="C2" s="21"/>
      <c r="D2" s="24"/>
      <c r="E2" s="70" t="s">
        <v>24</v>
      </c>
      <c r="F2" s="25"/>
      <c r="G2" s="23"/>
      <c r="H2" s="12"/>
    </row>
    <row r="3" spans="1:10" ht="14.1" customHeight="1">
      <c r="C3" s="32" t="s">
        <v>25</v>
      </c>
      <c r="D3" s="32"/>
      <c r="E3" s="32"/>
      <c r="F3" s="26"/>
      <c r="G3" s="26"/>
      <c r="H3" s="26"/>
      <c r="I3" s="22"/>
      <c r="J3" s="22"/>
    </row>
    <row r="4" spans="1:10" ht="14.1" customHeight="1">
      <c r="C4" s="4"/>
      <c r="D4" s="71" t="s">
        <v>73</v>
      </c>
      <c r="E4" s="71"/>
      <c r="F4" s="28"/>
      <c r="G4" s="23"/>
      <c r="H4" s="12"/>
    </row>
    <row r="5" spans="1:10" ht="14.1" customHeight="1">
      <c r="C5" s="5"/>
      <c r="D5" s="29"/>
      <c r="E5" s="27"/>
      <c r="F5" s="28"/>
      <c r="G5" s="23"/>
      <c r="H5" s="12"/>
    </row>
    <row r="6" spans="1:10" ht="14.1" customHeight="1">
      <c r="C6" s="7"/>
      <c r="D6" s="30"/>
      <c r="E6" s="31"/>
      <c r="F6" s="28"/>
      <c r="G6" s="23"/>
      <c r="H6" s="12"/>
    </row>
    <row r="7" spans="1:10" ht="30.75" customHeight="1">
      <c r="A7" s="67" t="s">
        <v>72</v>
      </c>
      <c r="B7" s="67"/>
      <c r="C7" s="67"/>
      <c r="D7" s="67"/>
      <c r="E7" s="67"/>
      <c r="F7" s="6"/>
      <c r="G7" s="3"/>
    </row>
    <row r="8" spans="1:10" ht="15.75" customHeight="1">
      <c r="C8" s="7"/>
      <c r="D8" s="11"/>
      <c r="E8" s="8"/>
      <c r="F8" s="6"/>
      <c r="G8" s="3"/>
    </row>
    <row r="9" spans="1:10" ht="14.1" customHeight="1">
      <c r="C9" s="5"/>
      <c r="D9" s="9"/>
      <c r="E9" s="10"/>
      <c r="F9" s="6"/>
      <c r="G9" s="3"/>
    </row>
    <row r="10" spans="1:10" ht="12.95" customHeight="1">
      <c r="A10" s="72" t="s">
        <v>21</v>
      </c>
      <c r="B10" s="73"/>
      <c r="C10" s="74" t="s">
        <v>20</v>
      </c>
      <c r="D10" s="75" t="s">
        <v>1</v>
      </c>
      <c r="E10" s="76" t="s">
        <v>74</v>
      </c>
      <c r="F10" s="14"/>
      <c r="G10" s="13"/>
      <c r="H10" s="13"/>
    </row>
    <row r="11" spans="1:10" ht="16.149999999999999" customHeight="1">
      <c r="A11" s="77"/>
      <c r="B11" s="78"/>
      <c r="C11" s="79"/>
      <c r="D11" s="80"/>
      <c r="E11" s="81"/>
      <c r="F11" s="15"/>
      <c r="G11" s="13"/>
      <c r="H11" s="13"/>
    </row>
    <row r="12" spans="1:10" ht="28.9" customHeight="1">
      <c r="A12" s="82" t="s">
        <v>22</v>
      </c>
      <c r="B12" s="83" t="s">
        <v>0</v>
      </c>
      <c r="C12" s="79"/>
      <c r="D12" s="80"/>
      <c r="E12" s="81"/>
      <c r="F12" s="15"/>
      <c r="G12" s="13"/>
      <c r="H12" s="13"/>
    </row>
    <row r="13" spans="1:10" ht="14.25" customHeight="1">
      <c r="A13" s="16">
        <v>1</v>
      </c>
      <c r="B13" s="16">
        <v>2</v>
      </c>
      <c r="C13" s="17">
        <v>3</v>
      </c>
      <c r="D13" s="18">
        <v>4</v>
      </c>
      <c r="E13" s="19" t="s">
        <v>2</v>
      </c>
      <c r="F13" s="15"/>
      <c r="G13" s="13"/>
      <c r="H13" s="13"/>
    </row>
    <row r="14" spans="1:10" ht="17.25" customHeight="1">
      <c r="A14" s="16"/>
      <c r="B14" s="33"/>
      <c r="C14" s="34" t="s">
        <v>23</v>
      </c>
      <c r="D14" s="20"/>
      <c r="E14" s="35">
        <f>E15+E31+E35</f>
        <v>21821.309000000001</v>
      </c>
      <c r="F14" s="15"/>
      <c r="G14" s="13"/>
      <c r="H14" s="13"/>
    </row>
    <row r="15" spans="1:10" ht="28.15" customHeight="1">
      <c r="A15" s="64">
        <v>182</v>
      </c>
      <c r="B15" s="65" t="s">
        <v>26</v>
      </c>
      <c r="C15" s="65"/>
      <c r="D15" s="45"/>
      <c r="E15" s="46">
        <v>16314.77</v>
      </c>
      <c r="F15" s="15"/>
      <c r="G15" s="13"/>
      <c r="H15" s="13"/>
    </row>
    <row r="16" spans="1:10" ht="135">
      <c r="A16" s="16"/>
      <c r="B16" s="38"/>
      <c r="C16" s="39" t="s">
        <v>3</v>
      </c>
      <c r="D16" s="40" t="s">
        <v>4</v>
      </c>
      <c r="E16" s="41">
        <v>12392.522999999999</v>
      </c>
      <c r="F16" s="42"/>
      <c r="G16" s="12"/>
      <c r="H16" s="13"/>
    </row>
    <row r="17" spans="1:8" ht="110.45" customHeight="1">
      <c r="A17" s="16"/>
      <c r="B17" s="38"/>
      <c r="C17" s="39" t="s">
        <v>5</v>
      </c>
      <c r="D17" s="40" t="s">
        <v>6</v>
      </c>
      <c r="E17" s="41">
        <v>0.17100000000000001</v>
      </c>
      <c r="F17" s="42"/>
      <c r="G17" s="12"/>
      <c r="H17" s="13"/>
    </row>
    <row r="18" spans="1:8" ht="110.45" customHeight="1">
      <c r="A18" s="16"/>
      <c r="B18" s="38"/>
      <c r="C18" s="39" t="s">
        <v>52</v>
      </c>
      <c r="D18" s="40" t="s">
        <v>51</v>
      </c>
      <c r="E18" s="41">
        <v>-6.7000000000000004E-2</v>
      </c>
      <c r="F18" s="42"/>
      <c r="G18" s="12"/>
      <c r="H18" s="13"/>
    </row>
    <row r="19" spans="1:8" ht="90">
      <c r="A19" s="16"/>
      <c r="B19" s="38"/>
      <c r="C19" s="39" t="s">
        <v>7</v>
      </c>
      <c r="D19" s="40" t="s">
        <v>8</v>
      </c>
      <c r="E19" s="41">
        <v>57.454000000000001</v>
      </c>
      <c r="F19" s="42"/>
      <c r="G19" s="12"/>
      <c r="H19" s="13"/>
    </row>
    <row r="20" spans="1:8" ht="82.15" customHeight="1">
      <c r="A20" s="16"/>
      <c r="B20" s="38"/>
      <c r="C20" s="39" t="s">
        <v>9</v>
      </c>
      <c r="D20" s="40" t="s">
        <v>10</v>
      </c>
      <c r="E20" s="41">
        <v>8.2000000000000003E-2</v>
      </c>
      <c r="F20" s="42"/>
      <c r="G20" s="12"/>
      <c r="H20" s="13"/>
    </row>
    <row r="21" spans="1:8" ht="64.150000000000006" hidden="1" customHeight="1">
      <c r="A21" s="16"/>
      <c r="B21" s="38"/>
      <c r="C21" s="39" t="s">
        <v>27</v>
      </c>
      <c r="D21" s="40" t="s">
        <v>11</v>
      </c>
      <c r="E21" s="41"/>
      <c r="F21" s="42"/>
      <c r="G21" s="12"/>
      <c r="H21" s="13"/>
    </row>
    <row r="22" spans="1:8" ht="101.45" customHeight="1">
      <c r="A22" s="16"/>
      <c r="B22" s="38"/>
      <c r="C22" s="39" t="s">
        <v>53</v>
      </c>
      <c r="D22" s="40" t="s">
        <v>54</v>
      </c>
      <c r="E22" s="41">
        <v>37.124000000000002</v>
      </c>
      <c r="F22" s="42"/>
      <c r="G22" s="12"/>
      <c r="H22" s="13"/>
    </row>
    <row r="23" spans="1:8" ht="150">
      <c r="A23" s="16"/>
      <c r="B23" s="38"/>
      <c r="C23" s="39" t="s">
        <v>12</v>
      </c>
      <c r="D23" s="40" t="s">
        <v>13</v>
      </c>
      <c r="E23" s="41">
        <v>370.15699999999998</v>
      </c>
      <c r="F23" s="42"/>
      <c r="G23" s="12"/>
      <c r="H23" s="13"/>
    </row>
    <row r="24" spans="1:8" ht="165">
      <c r="A24" s="16"/>
      <c r="B24" s="38"/>
      <c r="C24" s="39" t="s">
        <v>14</v>
      </c>
      <c r="D24" s="40" t="s">
        <v>15</v>
      </c>
      <c r="E24" s="41">
        <v>1.9330000000000001</v>
      </c>
      <c r="F24" s="42"/>
      <c r="G24" s="12"/>
      <c r="H24" s="13"/>
    </row>
    <row r="25" spans="1:8" ht="150">
      <c r="A25" s="16"/>
      <c r="B25" s="38"/>
      <c r="C25" s="39" t="s">
        <v>16</v>
      </c>
      <c r="D25" s="40" t="s">
        <v>17</v>
      </c>
      <c r="E25" s="41">
        <v>382.58699999999999</v>
      </c>
      <c r="F25" s="42"/>
      <c r="G25" s="12"/>
      <c r="H25" s="13"/>
    </row>
    <row r="26" spans="1:8" ht="150">
      <c r="A26" s="16"/>
      <c r="B26" s="38"/>
      <c r="C26" s="39" t="s">
        <v>18</v>
      </c>
      <c r="D26" s="40" t="s">
        <v>19</v>
      </c>
      <c r="E26" s="41">
        <v>-40.301000000000002</v>
      </c>
      <c r="F26" s="42"/>
      <c r="G26" s="12"/>
      <c r="H26" s="13"/>
    </row>
    <row r="27" spans="1:8" ht="105">
      <c r="A27" s="16"/>
      <c r="B27" s="38"/>
      <c r="C27" s="39" t="s">
        <v>40</v>
      </c>
      <c r="D27" s="40" t="s">
        <v>37</v>
      </c>
      <c r="E27" s="41">
        <v>1104.123</v>
      </c>
      <c r="F27" s="42"/>
      <c r="G27" s="12"/>
      <c r="H27" s="13"/>
    </row>
    <row r="28" spans="1:8" ht="90">
      <c r="A28" s="16"/>
      <c r="B28" s="38"/>
      <c r="C28" s="39" t="s">
        <v>38</v>
      </c>
      <c r="D28" s="40" t="s">
        <v>41</v>
      </c>
      <c r="E28" s="41">
        <v>675.99900000000002</v>
      </c>
      <c r="F28" s="42"/>
      <c r="G28" s="12"/>
      <c r="H28" s="13"/>
    </row>
    <row r="29" spans="1:8" ht="72" customHeight="1">
      <c r="A29" s="16"/>
      <c r="B29" s="38"/>
      <c r="C29" s="44" t="s">
        <v>56</v>
      </c>
      <c r="D29" s="40" t="s">
        <v>55</v>
      </c>
      <c r="E29" s="41">
        <v>-0.25</v>
      </c>
      <c r="F29" s="42"/>
      <c r="G29" s="12"/>
      <c r="H29" s="13"/>
    </row>
    <row r="30" spans="1:8" ht="90">
      <c r="A30" s="16"/>
      <c r="B30" s="38"/>
      <c r="C30" s="51" t="s">
        <v>39</v>
      </c>
      <c r="D30" s="40" t="s">
        <v>42</v>
      </c>
      <c r="E30" s="41">
        <v>1333.2349999999999</v>
      </c>
      <c r="F30" s="42"/>
      <c r="G30" s="12"/>
      <c r="H30" s="13"/>
    </row>
    <row r="31" spans="1:8" ht="31.15" customHeight="1">
      <c r="A31" s="64">
        <v>619</v>
      </c>
      <c r="B31" s="68" t="s">
        <v>29</v>
      </c>
      <c r="C31" s="69"/>
      <c r="D31" s="40"/>
      <c r="E31" s="46">
        <v>2263.2179999999998</v>
      </c>
      <c r="F31" s="42"/>
      <c r="G31" s="12"/>
      <c r="H31" s="13"/>
    </row>
    <row r="32" spans="1:8" ht="86.45" customHeight="1">
      <c r="A32" s="16"/>
      <c r="B32" s="43"/>
      <c r="C32" s="58" t="s">
        <v>30</v>
      </c>
      <c r="D32" s="40" t="s">
        <v>28</v>
      </c>
      <c r="E32" s="41">
        <v>266.67099999999999</v>
      </c>
      <c r="F32" s="42"/>
      <c r="G32" s="12"/>
      <c r="H32" s="13"/>
    </row>
    <row r="33" spans="1:8" ht="57.6" customHeight="1">
      <c r="A33" s="16"/>
      <c r="B33" s="43"/>
      <c r="C33" s="58" t="s">
        <v>58</v>
      </c>
      <c r="D33" s="40" t="s">
        <v>57</v>
      </c>
      <c r="E33" s="41">
        <v>1699.7940000000001</v>
      </c>
      <c r="F33" s="42"/>
      <c r="G33" s="12"/>
      <c r="H33" s="13"/>
    </row>
    <row r="34" spans="1:8" ht="86.45" customHeight="1">
      <c r="A34" s="16"/>
      <c r="B34" s="43"/>
      <c r="C34" s="50" t="s">
        <v>60</v>
      </c>
      <c r="D34" s="40" t="s">
        <v>59</v>
      </c>
      <c r="E34" s="41">
        <v>296.75299999999999</v>
      </c>
      <c r="F34" s="42"/>
      <c r="G34" s="12"/>
      <c r="H34" s="13"/>
    </row>
    <row r="35" spans="1:8" ht="15.75">
      <c r="A35" s="64">
        <v>702</v>
      </c>
      <c r="B35" s="66" t="s">
        <v>61</v>
      </c>
      <c r="C35" s="66"/>
      <c r="D35" s="45"/>
      <c r="E35" s="46">
        <v>3243.3209999999999</v>
      </c>
      <c r="F35" s="42"/>
      <c r="G35" s="12"/>
      <c r="H35" s="13"/>
    </row>
    <row r="36" spans="1:8" ht="84" hidden="1" customHeight="1">
      <c r="A36" s="37"/>
      <c r="B36" s="52"/>
      <c r="C36" s="53" t="s">
        <v>48</v>
      </c>
      <c r="D36" s="45" t="s">
        <v>31</v>
      </c>
      <c r="E36" s="41"/>
      <c r="F36" s="42"/>
      <c r="G36" s="12"/>
      <c r="H36" s="13"/>
    </row>
    <row r="37" spans="1:8" ht="84" customHeight="1">
      <c r="A37" s="37"/>
      <c r="B37" s="52"/>
      <c r="C37" s="53" t="s">
        <v>63</v>
      </c>
      <c r="D37" s="45" t="s">
        <v>62</v>
      </c>
      <c r="E37" s="41">
        <v>94.132000000000005</v>
      </c>
      <c r="F37" s="42"/>
      <c r="G37" s="12"/>
      <c r="H37" s="13"/>
    </row>
    <row r="38" spans="1:8" ht="45">
      <c r="A38" s="16"/>
      <c r="B38" s="38"/>
      <c r="C38" s="39" t="s">
        <v>32</v>
      </c>
      <c r="D38" s="40" t="s">
        <v>66</v>
      </c>
      <c r="E38" s="41">
        <v>779.25900000000001</v>
      </c>
      <c r="F38" s="42"/>
      <c r="G38" s="12"/>
      <c r="H38" s="13"/>
    </row>
    <row r="39" spans="1:8" ht="82.9" customHeight="1">
      <c r="A39" s="16"/>
      <c r="B39" s="38"/>
      <c r="C39" s="39" t="s">
        <v>43</v>
      </c>
      <c r="D39" s="40" t="s">
        <v>67</v>
      </c>
      <c r="E39" s="41">
        <v>147.452</v>
      </c>
      <c r="F39" s="42"/>
      <c r="G39" s="12"/>
      <c r="H39" s="13"/>
    </row>
    <row r="40" spans="1:8" ht="57" hidden="1" customHeight="1">
      <c r="A40" s="16"/>
      <c r="B40" s="38"/>
      <c r="C40" s="39" t="s">
        <v>44</v>
      </c>
      <c r="D40" s="40" t="s">
        <v>36</v>
      </c>
      <c r="E40" s="41"/>
      <c r="F40" s="42"/>
      <c r="G40" s="12"/>
      <c r="H40" s="13"/>
    </row>
    <row r="41" spans="1:8" ht="57.6" hidden="1" customHeight="1">
      <c r="A41" s="16"/>
      <c r="B41" s="38"/>
      <c r="C41" s="39" t="s">
        <v>33</v>
      </c>
      <c r="D41" s="40" t="s">
        <v>34</v>
      </c>
      <c r="E41" s="41"/>
      <c r="F41" s="42"/>
      <c r="G41" s="12"/>
      <c r="H41" s="13"/>
    </row>
    <row r="42" spans="1:8" ht="90" hidden="1">
      <c r="A42" s="16"/>
      <c r="B42" s="38"/>
      <c r="C42" s="39" t="s">
        <v>45</v>
      </c>
      <c r="D42" s="40" t="s">
        <v>35</v>
      </c>
      <c r="E42" s="41"/>
      <c r="F42" s="42"/>
      <c r="G42" s="12"/>
      <c r="H42" s="13"/>
    </row>
    <row r="43" spans="1:8" ht="60">
      <c r="A43" s="16"/>
      <c r="B43" s="38"/>
      <c r="C43" s="39" t="s">
        <v>50</v>
      </c>
      <c r="D43" s="40" t="s">
        <v>68</v>
      </c>
      <c r="E43" s="41">
        <v>275.89999999999998</v>
      </c>
      <c r="F43" s="42"/>
      <c r="G43" s="12"/>
      <c r="H43" s="13"/>
    </row>
    <row r="44" spans="1:8" ht="105">
      <c r="A44" s="16"/>
      <c r="B44" s="38"/>
      <c r="C44" s="39" t="s">
        <v>47</v>
      </c>
      <c r="D44" s="40" t="s">
        <v>69</v>
      </c>
      <c r="E44" s="41">
        <v>0.15</v>
      </c>
      <c r="F44" s="42"/>
      <c r="G44" s="12"/>
      <c r="H44" s="13"/>
    </row>
    <row r="45" spans="1:8" ht="72" customHeight="1">
      <c r="A45" s="33"/>
      <c r="B45" s="43"/>
      <c r="C45" s="44" t="s">
        <v>46</v>
      </c>
      <c r="D45" s="54" t="s">
        <v>70</v>
      </c>
      <c r="E45" s="55">
        <v>1661.0989999999999</v>
      </c>
      <c r="F45" s="42"/>
      <c r="G45" s="12"/>
      <c r="H45" s="13"/>
    </row>
    <row r="46" spans="1:8" ht="86.45" customHeight="1">
      <c r="A46" s="33"/>
      <c r="B46" s="43"/>
      <c r="C46" s="60" t="s">
        <v>65</v>
      </c>
      <c r="D46" s="61" t="s">
        <v>64</v>
      </c>
      <c r="E46" s="62">
        <v>240</v>
      </c>
      <c r="F46" s="59"/>
      <c r="G46" s="12"/>
      <c r="H46" s="13"/>
    </row>
    <row r="47" spans="1:8" ht="55.9" customHeight="1">
      <c r="A47" s="16"/>
      <c r="B47" s="38"/>
      <c r="C47" s="57" t="s">
        <v>49</v>
      </c>
      <c r="D47" s="63" t="s">
        <v>71</v>
      </c>
      <c r="E47" s="56">
        <v>45.329000000000001</v>
      </c>
      <c r="F47" s="47"/>
      <c r="G47" s="12"/>
      <c r="H47" s="13"/>
    </row>
    <row r="48" spans="1:8">
      <c r="B48" s="48"/>
      <c r="C48" s="48"/>
      <c r="D48" s="48"/>
      <c r="E48" s="49"/>
      <c r="F48" s="48"/>
      <c r="G48" s="48"/>
    </row>
    <row r="49" spans="5:5">
      <c r="E49" s="36"/>
    </row>
    <row r="50" spans="5:5">
      <c r="E50" s="36"/>
    </row>
  </sheetData>
  <mergeCells count="9">
    <mergeCell ref="D4:E4"/>
    <mergeCell ref="B15:C15"/>
    <mergeCell ref="B35:C35"/>
    <mergeCell ref="A10:B11"/>
    <mergeCell ref="A7:E7"/>
    <mergeCell ref="C10:C12"/>
    <mergeCell ref="D10:D12"/>
    <mergeCell ref="E10:E12"/>
    <mergeCell ref="B31:C31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584333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B6AEE0-A96C-4CF7-B736-615901825A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ProDesk_02\ProDesk</dc:creator>
  <cp:lastModifiedBy>СпециалистУФ</cp:lastModifiedBy>
  <dcterms:created xsi:type="dcterms:W3CDTF">2024-05-22T05:38:55Z</dcterms:created>
  <dcterms:modified xsi:type="dcterms:W3CDTF">2024-05-31T07:32:22Z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20.2.0.37821 (.NET 4.7.2)</vt:lpwstr>
  </property>
  <property fmtid="{D5CDD505-2E9C-101B-9397-08002B2CF9AE}" pid="5" name="Версия базы">
    <vt:lpwstr>20.2.0.248066824</vt:lpwstr>
  </property>
  <property fmtid="{D5CDD505-2E9C-101B-9397-08002B2CF9AE}" pid="6" name="Тип сервера">
    <vt:lpwstr>MSSQL</vt:lpwstr>
  </property>
  <property fmtid="{D5CDD505-2E9C-101B-9397-08002B2CF9AE}" pid="7" name="Сервер">
    <vt:lpwstr>172.20.0.5</vt:lpwstr>
  </property>
  <property fmtid="{D5CDD505-2E9C-101B-9397-08002B2CF9AE}" pid="8" name="База">
    <vt:lpwstr>svod_smart</vt:lpwstr>
  </property>
  <property fmtid="{D5CDD505-2E9C-101B-9397-08002B2CF9AE}" pid="9" name="Пользователь">
    <vt:lpwstr>m_20000_12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